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Arkusz1!$A$1:$J$27</definedName>
  </definedNames>
  <calcPr calcId="145621"/>
</workbook>
</file>

<file path=xl/calcChain.xml><?xml version="1.0" encoding="utf-8"?>
<calcChain xmlns="http://schemas.openxmlformats.org/spreadsheetml/2006/main">
  <c r="I14" i="1" l="1"/>
  <c r="I17" i="1"/>
  <c r="I10" i="1"/>
  <c r="I27" i="1" l="1"/>
</calcChain>
</file>

<file path=xl/sharedStrings.xml><?xml version="1.0" encoding="utf-8"?>
<sst xmlns="http://schemas.openxmlformats.org/spreadsheetml/2006/main" count="23" uniqueCount="21">
  <si>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</si>
  <si>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</si>
  <si>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</si>
  <si>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</si>
  <si>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</si>
  <si>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</si>
  <si>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podjęcie działalności gospodarczej, rolniczej lub na wniesienie wkładu do spółdzielni socjalnej  - art. 12a ustawy</t>
  </si>
  <si>
    <t>środki na refundację kosztów wyposażenia stanowiska pracy osoby niepełnosprawnej - art. 26e ustawy</t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</si>
  <si>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2022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2021 r. poz. 573 z póż.zm.).   </t>
  </si>
  <si>
    <t>dla osób dorosłych</t>
  </si>
  <si>
    <t>wydatki na usługi lub  instrumenty rynku pracy, określone w ustawie z dnia 20 kwietnia 2004 roku o promocji zatrudnienia i instytucjach rynku pracy (tekst jednolity Dz.U. z 2022 roku poz. 690 z późn.zm.)</t>
  </si>
  <si>
    <t xml:space="preserve">dofinansowanie uczestnictwa osób niepełnosprawnych i ich opiekunów w turnusach rehabilitacyjnych - art. 35a ust.1 pkt 7a ustawy, w tym: </t>
  </si>
  <si>
    <t xml:space="preserve">dofinansowanie sportu, kultury, turystyki i rekreacji osób niepełnosprawnych - art. 35a ust. 1 pkt 7b ustawy </t>
  </si>
  <si>
    <t xml:space="preserve">dofinansowanie zaopatrzenia w przedmioty ortopedyczne i środki pomocnicze przyznawane osobom niepełnosprawnym na podstawie odrębnych przepisów - art. 35a ust. 1 pkt 7c ustawy, w tym: </t>
  </si>
  <si>
    <t>dofinansowanie osobom niepełnosprawnym zaopatrzenia w sprzęt rehabilitacyjny - art.35a ust.1 pkt 7c ustawy</t>
  </si>
  <si>
    <t xml:space="preserve">dofinansowanie likwidacji barier architektonicznych,  w komunikowaniu i technicznych, w związku z indywidualnymi potrzebami osób niepełnosprawnych - art. 35a ust.1 pkt 7d ustawy </t>
  </si>
  <si>
    <t xml:space="preserve">dofinansowanie usług tłumacza języka migowego lub tłumacza - przewodnika - art. 35a ust. 1 pkt 7f ustawy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</si>
  <si>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….….../…..…../2022</t>
    </r>
  </si>
  <si>
    <t xml:space="preserve">z dnia 02 grudnia 2022 roku </t>
  </si>
  <si>
    <t xml:space="preserve"> dla dzieci i młodzieży</t>
  </si>
  <si>
    <t>dla dzieci i młodzieży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</si>
</sst>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12"/>
      <color indexed="17"/>
      <name val="Arial CE"/>
      <charset val="238"/>
    </font>
    <font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b/>
      <sz val="10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0" fillId="0" borderId="0" xfId="0" applyFont="1" applyFill="1"/>
    <xf numFmtId="0" fontId="11" fillId="0" borderId="0" xfId="0" applyFont="1" applyFill="1"/>
    <xf numFmtId="2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2" borderId="29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8" fillId="2" borderId="29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4" fontId="7" fillId="0" borderId="23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164" fontId="13" fillId="2" borderId="23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K24" sqref="K24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6.5703125" bestFit="1" customWidth="1"/>
    <col min="12" max="13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13" t="s">
        <v>17</v>
      </c>
      <c r="H1" s="14"/>
      <c r="I1" s="14"/>
      <c r="J1" s="14"/>
    </row>
    <row r="2" spans="1:14" x14ac:dyDescent="0.25">
      <c r="A2" s="1"/>
      <c r="B2" s="1"/>
      <c r="C2" s="1"/>
      <c r="D2" s="1"/>
      <c r="E2" s="1"/>
      <c r="F2" s="1"/>
      <c r="G2" s="25" t="s">
        <v>0</v>
      </c>
      <c r="H2" s="25"/>
      <c r="I2" s="25"/>
      <c r="J2" s="2"/>
    </row>
    <row r="3" spans="1:14" x14ac:dyDescent="0.25">
      <c r="A3" s="1"/>
      <c r="B3" s="1"/>
      <c r="C3" s="1"/>
      <c r="D3" s="1"/>
      <c r="E3" s="1"/>
      <c r="F3" s="1"/>
      <c r="G3" s="7" t="s">
        <v>18</v>
      </c>
      <c r="H3" s="8"/>
      <c r="I3" s="7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6"/>
    </row>
    <row r="6" spans="1:14" x14ac:dyDescent="0.25">
      <c r="A6" s="15"/>
      <c r="B6" s="15"/>
      <c r="C6" s="15"/>
      <c r="D6" s="15"/>
      <c r="E6" s="15"/>
      <c r="F6" s="15"/>
      <c r="G6" s="15"/>
      <c r="H6" s="15"/>
      <c r="I6" s="15"/>
      <c r="J6" s="16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15"/>
      <c r="J7" s="16"/>
    </row>
    <row r="8" spans="1:14" ht="43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6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17" t="s">
        <v>1</v>
      </c>
      <c r="B10" s="18"/>
      <c r="C10" s="18"/>
      <c r="D10" s="18"/>
      <c r="E10" s="18"/>
      <c r="F10" s="18"/>
      <c r="G10" s="18"/>
      <c r="H10" s="19"/>
      <c r="I10" s="20">
        <f>I11+I12+I13</f>
        <v>761800</v>
      </c>
      <c r="J10" s="21"/>
      <c r="K10" s="4"/>
    </row>
    <row r="11" spans="1:14" ht="32.25" customHeight="1" x14ac:dyDescent="0.3">
      <c r="A11" s="41" t="s">
        <v>2</v>
      </c>
      <c r="B11" s="22" t="s">
        <v>6</v>
      </c>
      <c r="C11" s="22"/>
      <c r="D11" s="22"/>
      <c r="E11" s="22"/>
      <c r="F11" s="22"/>
      <c r="G11" s="22"/>
      <c r="H11" s="22"/>
      <c r="I11" s="23">
        <v>0</v>
      </c>
      <c r="J11" s="24"/>
      <c r="K11" s="4"/>
    </row>
    <row r="12" spans="1:14" ht="32.25" customHeight="1" x14ac:dyDescent="0.3">
      <c r="A12" s="42"/>
      <c r="B12" s="32" t="s">
        <v>7</v>
      </c>
      <c r="C12" s="33"/>
      <c r="D12" s="33"/>
      <c r="E12" s="33"/>
      <c r="F12" s="33"/>
      <c r="G12" s="33"/>
      <c r="H12" s="33"/>
      <c r="I12" s="34">
        <v>750000</v>
      </c>
      <c r="J12" s="35"/>
      <c r="K12" s="4"/>
    </row>
    <row r="13" spans="1:14" ht="50.25" customHeight="1" thickBot="1" x14ac:dyDescent="0.35">
      <c r="A13" s="43"/>
      <c r="B13" s="36" t="s">
        <v>10</v>
      </c>
      <c r="C13" s="36"/>
      <c r="D13" s="36"/>
      <c r="E13" s="36"/>
      <c r="F13" s="36"/>
      <c r="G13" s="36"/>
      <c r="H13" s="36"/>
      <c r="I13" s="37">
        <v>11800</v>
      </c>
      <c r="J13" s="38"/>
      <c r="K13" s="4"/>
    </row>
    <row r="14" spans="1:14" ht="28.5" customHeight="1" thickBot="1" x14ac:dyDescent="0.3">
      <c r="A14" s="69" t="s">
        <v>3</v>
      </c>
      <c r="B14" s="18"/>
      <c r="C14" s="18"/>
      <c r="D14" s="18"/>
      <c r="E14" s="18"/>
      <c r="F14" s="18"/>
      <c r="G14" s="18"/>
      <c r="H14" s="19"/>
      <c r="I14" s="39">
        <f>I15+I16+I20+I21+I24+I25</f>
        <v>3009421</v>
      </c>
      <c r="J14" s="40"/>
      <c r="K14" s="9"/>
      <c r="L14" s="6"/>
    </row>
    <row r="15" spans="1:14" ht="32.25" customHeight="1" x14ac:dyDescent="0.25">
      <c r="A15" s="71" t="s">
        <v>2</v>
      </c>
      <c r="B15" s="44" t="s">
        <v>5</v>
      </c>
      <c r="C15" s="44"/>
      <c r="D15" s="44"/>
      <c r="E15" s="44"/>
      <c r="F15" s="44"/>
      <c r="G15" s="44"/>
      <c r="H15" s="45"/>
      <c r="I15" s="46">
        <v>2589600</v>
      </c>
      <c r="J15" s="47"/>
      <c r="K15" s="9"/>
      <c r="N15" s="6"/>
    </row>
    <row r="16" spans="1:14" ht="37.9" customHeight="1" x14ac:dyDescent="0.3">
      <c r="A16" s="72"/>
      <c r="B16" s="26" t="s">
        <v>11</v>
      </c>
      <c r="C16" s="26"/>
      <c r="D16" s="26"/>
      <c r="E16" s="26"/>
      <c r="F16" s="26"/>
      <c r="G16" s="26"/>
      <c r="H16" s="27"/>
      <c r="I16" s="28">
        <v>57937</v>
      </c>
      <c r="J16" s="29"/>
      <c r="K16" s="10"/>
      <c r="L16" s="6"/>
      <c r="M16" s="6"/>
    </row>
    <row r="17" spans="1:14" ht="16.149999999999999" customHeight="1" x14ac:dyDescent="0.3">
      <c r="A17" s="72"/>
      <c r="B17" s="66" t="s">
        <v>9</v>
      </c>
      <c r="C17" s="11"/>
      <c r="D17" s="11"/>
      <c r="E17" s="11"/>
      <c r="F17" s="11"/>
      <c r="G17" s="11"/>
      <c r="H17" s="12"/>
      <c r="I17" s="74">
        <f>I16-I18</f>
        <v>52877</v>
      </c>
      <c r="J17" s="75"/>
      <c r="K17" s="10"/>
      <c r="L17" s="6"/>
      <c r="M17" s="6"/>
    </row>
    <row r="18" spans="1:14" ht="15.75" x14ac:dyDescent="0.3">
      <c r="A18" s="72"/>
      <c r="B18" s="66" t="s">
        <v>19</v>
      </c>
      <c r="C18" s="11"/>
      <c r="D18" s="11"/>
      <c r="E18" s="11"/>
      <c r="F18" s="11"/>
      <c r="G18" s="11"/>
      <c r="H18" s="12"/>
      <c r="I18" s="30">
        <v>5060</v>
      </c>
      <c r="J18" s="31"/>
      <c r="K18" s="4"/>
    </row>
    <row r="19" spans="1:14" ht="0.75" customHeight="1" x14ac:dyDescent="0.3">
      <c r="A19" s="72"/>
      <c r="B19" s="67"/>
      <c r="C19" s="60"/>
      <c r="D19" s="60"/>
      <c r="E19" s="60"/>
      <c r="F19" s="60"/>
      <c r="G19" s="60"/>
      <c r="H19" s="61"/>
      <c r="I19" s="62"/>
      <c r="J19" s="63"/>
      <c r="K19" s="4"/>
    </row>
    <row r="20" spans="1:14" ht="31.9" customHeight="1" x14ac:dyDescent="0.3">
      <c r="A20" s="72"/>
      <c r="B20" s="26" t="s">
        <v>12</v>
      </c>
      <c r="C20" s="26"/>
      <c r="D20" s="26"/>
      <c r="E20" s="26"/>
      <c r="F20" s="26"/>
      <c r="G20" s="26"/>
      <c r="H20" s="27"/>
      <c r="I20" s="64">
        <v>28900</v>
      </c>
      <c r="J20" s="65"/>
      <c r="K20" s="4"/>
      <c r="L20" s="6"/>
    </row>
    <row r="21" spans="1:14" ht="54" customHeight="1" x14ac:dyDescent="0.3">
      <c r="A21" s="72"/>
      <c r="B21" s="26" t="s">
        <v>13</v>
      </c>
      <c r="C21" s="26"/>
      <c r="D21" s="26"/>
      <c r="E21" s="26"/>
      <c r="F21" s="26"/>
      <c r="G21" s="26"/>
      <c r="H21" s="27"/>
      <c r="I21" s="28">
        <v>264770.58</v>
      </c>
      <c r="J21" s="29"/>
      <c r="K21" s="10"/>
      <c r="L21" s="5"/>
      <c r="M21" s="5"/>
      <c r="N21" s="5"/>
    </row>
    <row r="22" spans="1:14" ht="17.45" customHeight="1" x14ac:dyDescent="0.3">
      <c r="A22" s="72"/>
      <c r="B22" s="66" t="s">
        <v>9</v>
      </c>
      <c r="C22" s="11"/>
      <c r="D22" s="11"/>
      <c r="E22" s="11"/>
      <c r="F22" s="11"/>
      <c r="G22" s="11"/>
      <c r="H22" s="12"/>
      <c r="I22" s="48">
        <v>163573.57999999999</v>
      </c>
      <c r="J22" s="49"/>
      <c r="K22" s="10"/>
      <c r="L22" s="5"/>
      <c r="M22" s="5"/>
      <c r="N22" s="5"/>
    </row>
    <row r="23" spans="1:14" ht="15" customHeight="1" x14ac:dyDescent="0.3">
      <c r="A23" s="72"/>
      <c r="B23" s="66" t="s">
        <v>20</v>
      </c>
      <c r="C23" s="11"/>
      <c r="D23" s="11"/>
      <c r="E23" s="11"/>
      <c r="F23" s="11"/>
      <c r="G23" s="11"/>
      <c r="H23" s="12"/>
      <c r="I23" s="30">
        <v>101197</v>
      </c>
      <c r="J23" s="31"/>
      <c r="K23" s="10"/>
      <c r="L23" s="6"/>
      <c r="M23" s="5"/>
    </row>
    <row r="24" spans="1:14" ht="29.45" customHeight="1" thickBot="1" x14ac:dyDescent="0.35">
      <c r="A24" s="72"/>
      <c r="B24" s="50" t="s">
        <v>14</v>
      </c>
      <c r="C24" s="50"/>
      <c r="D24" s="50"/>
      <c r="E24" s="50"/>
      <c r="F24" s="50"/>
      <c r="G24" s="50"/>
      <c r="H24" s="51"/>
      <c r="I24" s="52">
        <v>4427</v>
      </c>
      <c r="J24" s="53"/>
      <c r="K24" s="10"/>
      <c r="L24" s="6"/>
      <c r="M24" s="5"/>
    </row>
    <row r="25" spans="1:14" ht="49.5" customHeight="1" x14ac:dyDescent="0.3">
      <c r="A25" s="72"/>
      <c r="B25" s="68" t="s">
        <v>15</v>
      </c>
      <c r="C25" s="56"/>
      <c r="D25" s="56"/>
      <c r="E25" s="56"/>
      <c r="F25" s="56"/>
      <c r="G25" s="56"/>
      <c r="H25" s="57"/>
      <c r="I25" s="58">
        <v>63786.42</v>
      </c>
      <c r="J25" s="59"/>
      <c r="K25" s="10"/>
      <c r="M25" s="6"/>
    </row>
    <row r="26" spans="1:14" ht="31.9" customHeight="1" thickBot="1" x14ac:dyDescent="0.35">
      <c r="A26" s="73"/>
      <c r="B26" s="50" t="s">
        <v>16</v>
      </c>
      <c r="C26" s="54"/>
      <c r="D26" s="54"/>
      <c r="E26" s="54"/>
      <c r="F26" s="54"/>
      <c r="G26" s="54"/>
      <c r="H26" s="55"/>
      <c r="I26" s="37">
        <v>0</v>
      </c>
      <c r="J26" s="38"/>
      <c r="K26" s="4"/>
      <c r="L26" s="6"/>
    </row>
    <row r="27" spans="1:14" ht="32.25" customHeight="1" thickBot="1" x14ac:dyDescent="0.3">
      <c r="A27" s="70" t="s">
        <v>4</v>
      </c>
      <c r="B27" s="18"/>
      <c r="C27" s="18"/>
      <c r="D27" s="18"/>
      <c r="E27" s="18"/>
      <c r="F27" s="18"/>
      <c r="G27" s="18"/>
      <c r="H27" s="19"/>
      <c r="I27" s="20">
        <f>I10+I14</f>
        <v>3771221</v>
      </c>
      <c r="J27" s="21"/>
      <c r="K27" s="9"/>
    </row>
    <row r="28" spans="1:14" ht="15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4" ht="15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4" ht="15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mergeCells count="41">
    <mergeCell ref="I22:J22"/>
    <mergeCell ref="B24:H24"/>
    <mergeCell ref="I24:J24"/>
    <mergeCell ref="A27:H27"/>
    <mergeCell ref="I27:J27"/>
    <mergeCell ref="B26:H26"/>
    <mergeCell ref="I26:J26"/>
    <mergeCell ref="A15:A26"/>
    <mergeCell ref="B23:H23"/>
    <mergeCell ref="I23:J23"/>
    <mergeCell ref="B25:H25"/>
    <mergeCell ref="I25:J25"/>
    <mergeCell ref="B19:H19"/>
    <mergeCell ref="I19:J19"/>
    <mergeCell ref="B20:H20"/>
    <mergeCell ref="I20:J20"/>
    <mergeCell ref="B21:H21"/>
    <mergeCell ref="I21:J21"/>
    <mergeCell ref="B22:H22"/>
    <mergeCell ref="I18:J18"/>
    <mergeCell ref="B12:H12"/>
    <mergeCell ref="I12:J12"/>
    <mergeCell ref="B13:H13"/>
    <mergeCell ref="I13:J13"/>
    <mergeCell ref="A14:H14"/>
    <mergeCell ref="I14:J14"/>
    <mergeCell ref="A11:A13"/>
    <mergeCell ref="B15:H15"/>
    <mergeCell ref="I15:J15"/>
    <mergeCell ref="B16:H16"/>
    <mergeCell ref="I16:J16"/>
    <mergeCell ref="B18:H18"/>
    <mergeCell ref="B17:H17"/>
    <mergeCell ref="I17:J17"/>
    <mergeCell ref="G1:J1"/>
    <mergeCell ref="A5:J8"/>
    <mergeCell ref="A10:H10"/>
    <mergeCell ref="I10:J10"/>
    <mergeCell ref="B11:H11"/>
    <mergeCell ref="I11:J11"/>
    <mergeCell ref="G2:I2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Kołakowska</dc:creator>
  <cp:lastModifiedBy>Anna Kołakowska</cp:lastModifiedBy>
  <cp:lastPrinted>2022-11-15T13:36:57Z</cp:lastPrinted>
  <dcterms:created xsi:type="dcterms:W3CDTF">2013-02-27T12:01:26Z</dcterms:created>
  <dcterms:modified xsi:type="dcterms:W3CDTF">2022-11-15T13:39:42Z</dcterms:modified>
</cp:coreProperties>
</file>